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<sst xmlns="http://schemas.openxmlformats.org/spreadsheetml/2006/main" count="20" uniqueCount="20">
  <si>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</si>
  <si>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</si>
  <si>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</si>
  <si>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</si>
  <si>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</si>
  <si>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</si>
  <si>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</si>
  <si>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</si>
  <si>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</si>
  <si>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</si>
  <si>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</si>
  <si>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</si>
  <si>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</si>
  <si>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</si>
  <si>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</si>
  <si>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 Niculina Sandu</t>
  </si>
  <si>
    <t>ec.Agnes Dinca</t>
  </si>
  <si>
    <t>ec.Termegan Liliana</t>
  </si>
  <si>
    <t>Sef Serv.Dec.servicii medicale</t>
  </si>
  <si>
    <t>Lista furnizorilor de servicii paraclinice (ecografii efectuate de medicii din specialitatile clinice) si sumele repartizate pentru trimestrul II 2019,utilizand criteriile din Anexa 20 la Ordinul MS/ CNAS nr. 397/836/2018,conform adresei CNAS si Filei de Buget P nr. 2605/29.03.2019 inregistrata la CAS D-ta la nr. 6849 /29.03.2019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</si>
</sst>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10</v>
      </c>
    </row>
    <row r="5" spans="1:4" ht="12.75">
      <c r="A5" s="29" t="s">
        <v>19</v>
      </c>
      <c r="B5" s="30"/>
      <c r="C5" s="30"/>
      <c r="D5" s="30"/>
    </row>
    <row r="6" spans="1:4" ht="12.75">
      <c r="A6" s="31"/>
      <c r="B6" s="31"/>
      <c r="C6" s="31"/>
      <c r="D6" s="31"/>
    </row>
    <row r="7" spans="1:4" ht="12.75">
      <c r="A7" s="31"/>
      <c r="B7" s="31"/>
      <c r="C7" s="31"/>
      <c r="D7" s="31"/>
    </row>
    <row r="8" spans="1:4" ht="26.25" customHeight="1">
      <c r="A8" s="31"/>
      <c r="B8" s="31"/>
      <c r="C8" s="31"/>
      <c r="D8" s="31"/>
    </row>
    <row r="9" spans="1:4" s="8" customFormat="1" ht="27" customHeight="1">
      <c r="A9" s="32" t="s">
        <v>0</v>
      </c>
      <c r="B9" s="15" t="s">
        <v>4</v>
      </c>
      <c r="C9" s="33" t="s">
        <v>6</v>
      </c>
      <c r="D9" s="33"/>
    </row>
    <row r="10" spans="1:4" s="13" customFormat="1" ht="21" customHeight="1">
      <c r="A10" s="32"/>
      <c r="B10" s="16"/>
      <c r="C10" s="14"/>
      <c r="D10" s="17">
        <v>1</v>
      </c>
    </row>
    <row r="11" spans="1:4" s="8" customFormat="1" ht="12.75">
      <c r="A11" s="32"/>
      <c r="B11" s="10"/>
      <c r="C11" s="9" t="s">
        <v>1</v>
      </c>
      <c r="D11" s="9" t="s">
        <v>3</v>
      </c>
    </row>
    <row r="12" spans="1:4" s="12" customFormat="1" ht="15" customHeight="1">
      <c r="A12" s="18"/>
      <c r="B12" s="19">
        <v>20605.5</v>
      </c>
      <c r="C12" s="20"/>
      <c r="D12" s="20">
        <f>B12*D10</f>
        <v>20605.5</v>
      </c>
    </row>
    <row r="13" spans="1:4" ht="12.75">
      <c r="A13" s="2" t="s">
        <v>8</v>
      </c>
      <c r="B13" s="21">
        <f>D13</f>
        <v>7683.40677984</v>
      </c>
      <c r="C13" s="22">
        <v>44</v>
      </c>
      <c r="D13" s="11">
        <f>C13*$D$17</f>
        <v>7683.40677984</v>
      </c>
    </row>
    <row r="14" spans="1:4" ht="12.75">
      <c r="A14" s="2" t="s">
        <v>12</v>
      </c>
      <c r="B14" s="21">
        <f>D14</f>
        <v>5238.6864408</v>
      </c>
      <c r="C14" s="22">
        <v>30</v>
      </c>
      <c r="D14" s="11">
        <f>C14*$D$17</f>
        <v>5238.6864408</v>
      </c>
    </row>
    <row r="15" spans="1:4" ht="12.75">
      <c r="A15" s="2" t="s">
        <v>11</v>
      </c>
      <c r="B15" s="21">
        <f>D15</f>
        <v>7683.40677984</v>
      </c>
      <c r="C15" s="22">
        <v>44</v>
      </c>
      <c r="D15" s="11">
        <f>C15*$D$17</f>
        <v>7683.40677984</v>
      </c>
    </row>
    <row r="16" spans="1:4" ht="12.75">
      <c r="A16" s="7" t="s">
        <v>7</v>
      </c>
      <c r="B16" s="5">
        <f>SUM(B13:B15)</f>
        <v>20605.50000048</v>
      </c>
      <c r="C16" s="5">
        <f>SUM(C13:C15)</f>
        <v>118</v>
      </c>
      <c r="D16" s="5">
        <f>SUM(D13:D15)</f>
        <v>20605.50000048</v>
      </c>
    </row>
    <row r="17" spans="1:4" ht="12.75">
      <c r="A17" s="2" t="s">
        <v>2</v>
      </c>
      <c r="B17" s="3"/>
      <c r="C17" s="6"/>
      <c r="D17" s="6">
        <f>ROUND(D12/C16,8)</f>
        <v>174.62288136</v>
      </c>
    </row>
    <row r="19" spans="1:7" ht="12.75">
      <c r="A19" s="23"/>
      <c r="B19" s="24"/>
      <c r="C19" s="25"/>
      <c r="D19" s="25"/>
      <c r="E19" s="25"/>
      <c r="F19" s="26"/>
      <c r="G19"/>
    </row>
    <row r="20" spans="1:7" ht="12.75">
      <c r="A20" s="27"/>
      <c r="B20" s="27" t="s">
        <v>5</v>
      </c>
      <c r="C20" s="27"/>
      <c r="D20" s="27"/>
      <c r="E20" s="27"/>
      <c r="F20" s="27"/>
      <c r="G20" s="27"/>
    </row>
    <row r="21" spans="1:7" ht="12.75">
      <c r="A21" s="27"/>
      <c r="B21" s="27" t="s">
        <v>14</v>
      </c>
      <c r="C21" s="27"/>
      <c r="D21" s="28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 t="s">
        <v>13</v>
      </c>
      <c r="B24" s="27"/>
      <c r="C24" s="27" t="s">
        <v>9</v>
      </c>
      <c r="D24" s="27"/>
      <c r="E24" s="27"/>
      <c r="F24" s="27"/>
      <c r="G24" s="27"/>
    </row>
    <row r="25" spans="1:7" ht="12.75">
      <c r="A25" s="27" t="s">
        <v>15</v>
      </c>
      <c r="B25" s="27"/>
      <c r="C25" s="27" t="s">
        <v>16</v>
      </c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 t="s">
        <v>18</v>
      </c>
      <c r="D28" s="27"/>
      <c r="E28" s="27"/>
      <c r="F28" s="27"/>
      <c r="G28" s="27"/>
    </row>
    <row r="29" spans="1:7" ht="12.75">
      <c r="A29" s="27"/>
      <c r="B29" s="27"/>
      <c r="C29" s="27" t="s">
        <v>17</v>
      </c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8">
        <v>43553</v>
      </c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</sheetData>
  <sheetProtection/>
  <mergeCells count="3">
    <mergeCell ref="A5:D8"/>
    <mergeCell ref="A9:A11"/>
    <mergeCell ref="C9:D9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2019-04-01T12:12:30Z</cp:lastPrinted>
  <dcterms:created xsi:type="dcterms:W3CDTF">2003-01-21T08:22:40Z</dcterms:created>
  <dcterms:modified xsi:type="dcterms:W3CDTF">2019-04-01T13:29:35Z</dcterms:modified>
  <cp:category/>
  <cp:version/>
  <cp:contentType/>
  <cp:contentStatus/>
</cp:coreProperties>
</file>